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7480" windowWidth="15780" windowHeight="656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<sst xmlns="http://schemas.openxmlformats.org/spreadsheetml/2006/main" count="16" uniqueCount="13">
  <si>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Age on Census</t>
  </si>
  <si>
    <t>Date of Census</t>
  </si>
  <si>
    <t>Census Year</t>
  </si>
  <si>
    <t>Last Birthday after</t>
  </si>
  <si>
    <t>Born between</t>
  </si>
  <si>
    <t>and</t>
  </si>
  <si>
    <t>Year of Marriage/Death</t>
  </si>
  <si>
    <t>Age at Marriage/Death</t>
  </si>
  <si>
    <t>Date of Marriage/Death</t>
  </si>
  <si>
    <t>Date of Birth Calculation</t>
  </si>
  <si>
    <t>Enter data only in White Cells.</t>
  </si>
  <si>
    <t>© I.D.Fitter 2005</t>
  </si>
  <si>
    <t>Enter Date as dd/mm e.g. 4/6 for 4th June. Do not add year.</t>
  </si>
</sst>
</file>

<file path=xl/styles.xml><?xml version="1.0" encoding="utf-8"?>
<styleSheet xmlns="http://schemas.openxmlformats.org/spreadsheetml/2006/main">
  <numFmts count="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d/m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16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16" fontId="0" fillId="2" borderId="0" xfId="0" applyNumberFormat="1" applyFill="1" applyBorder="1" applyAlignment="1">
      <alignment horizont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/>
      <protection locked="0"/>
    </xf>
    <xf numFmtId="16" fontId="0" fillId="0" borderId="9" xfId="0" applyNumberFormat="1" applyFill="1" applyBorder="1" applyAlignment="1" applyProtection="1">
      <alignment/>
      <protection locked="0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workbookViewId="0" topLeftCell="A1">
      <selection activeCell="D4" sqref="D4"/>
    </sheetView>
  </sheetViews>
  <sheetFormatPr defaultColWidth="11.00390625" defaultRowHeight="12.75"/>
  <cols>
    <col min="1" max="1" width="2.375" style="0" customWidth="1"/>
    <col min="2" max="2" width="2.25390625" style="0" customWidth="1"/>
    <col min="3" max="3" width="19.625" style="0" bestFit="1" customWidth="1"/>
    <col min="4" max="4" width="11.125" style="0" bestFit="1" customWidth="1"/>
    <col min="5" max="5" width="11.25390625" style="0" bestFit="1" customWidth="1"/>
    <col min="6" max="9" width="11.00390625" style="0" bestFit="1" customWidth="1"/>
    <col min="10" max="10" width="11.25390625" style="0" bestFit="1" customWidth="1"/>
    <col min="11" max="11" width="2.25390625" style="0" customWidth="1"/>
  </cols>
  <sheetData>
    <row r="2" spans="2:11" ht="12.7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2.75">
      <c r="B3" s="6"/>
      <c r="C3" s="7" t="s">
        <v>2</v>
      </c>
      <c r="D3" s="15">
        <v>1841</v>
      </c>
      <c r="E3" s="15">
        <v>1851</v>
      </c>
      <c r="F3" s="15">
        <v>1861</v>
      </c>
      <c r="G3" s="15">
        <v>1871</v>
      </c>
      <c r="H3" s="15">
        <v>1881</v>
      </c>
      <c r="I3" s="15">
        <v>1891</v>
      </c>
      <c r="J3" s="15">
        <v>1901</v>
      </c>
      <c r="K3" s="8"/>
    </row>
    <row r="4" spans="2:11" ht="12.75">
      <c r="B4" s="6"/>
      <c r="C4" s="9" t="s">
        <v>0</v>
      </c>
      <c r="D4" s="17"/>
      <c r="E4" s="17"/>
      <c r="F4" s="17"/>
      <c r="G4" s="17"/>
      <c r="H4" s="17"/>
      <c r="I4" s="17"/>
      <c r="J4" s="17"/>
      <c r="K4" s="8"/>
    </row>
    <row r="5" spans="2:11" ht="12.75">
      <c r="B5" s="6"/>
      <c r="C5" s="9" t="s">
        <v>1</v>
      </c>
      <c r="D5" s="16">
        <v>37048</v>
      </c>
      <c r="E5" s="16">
        <v>36979</v>
      </c>
      <c r="F5" s="16">
        <v>36987</v>
      </c>
      <c r="G5" s="16">
        <v>36982</v>
      </c>
      <c r="H5" s="16">
        <v>36983</v>
      </c>
      <c r="I5" s="16">
        <v>36985</v>
      </c>
      <c r="J5" s="16">
        <v>36980</v>
      </c>
      <c r="K5" s="8"/>
    </row>
    <row r="6" spans="2:11" ht="12.75">
      <c r="B6" s="6"/>
      <c r="C6" s="9" t="s">
        <v>3</v>
      </c>
      <c r="D6" s="16">
        <f>D5+1</f>
        <v>37049</v>
      </c>
      <c r="E6" s="16">
        <f aca="true" t="shared" si="0" ref="E6:J6">E5+1</f>
        <v>36980</v>
      </c>
      <c r="F6" s="16">
        <f t="shared" si="0"/>
        <v>36988</v>
      </c>
      <c r="G6" s="16">
        <f t="shared" si="0"/>
        <v>36983</v>
      </c>
      <c r="H6" s="16">
        <f t="shared" si="0"/>
        <v>36984</v>
      </c>
      <c r="I6" s="16">
        <f t="shared" si="0"/>
        <v>36986</v>
      </c>
      <c r="J6" s="16">
        <f t="shared" si="0"/>
        <v>36981</v>
      </c>
      <c r="K6" s="8"/>
    </row>
    <row r="7" spans="2:11" ht="12.75">
      <c r="B7" s="6"/>
      <c r="C7" s="9"/>
      <c r="D7" s="9"/>
      <c r="E7" s="9"/>
      <c r="F7" s="9"/>
      <c r="G7" s="9"/>
      <c r="H7" s="9"/>
      <c r="I7" s="9"/>
      <c r="J7" s="9"/>
      <c r="K7" s="8"/>
    </row>
    <row r="8" spans="2:11" ht="12.75">
      <c r="B8" s="6"/>
      <c r="C8" s="9" t="s">
        <v>4</v>
      </c>
      <c r="D8" s="11" t="str">
        <f>CONCATENATE(TEXT(D6,"dd-mmm"),"-",D3-1-D4)</f>
        <v>08-Jun-1840</v>
      </c>
      <c r="E8" s="11" t="str">
        <f aca="true" t="shared" si="1" ref="E8:J8">CONCATENATE(TEXT(E6,"dd-mmm"),"-",E3-1-E4)</f>
        <v>31-Mar-1850</v>
      </c>
      <c r="F8" s="11" t="str">
        <f t="shared" si="1"/>
        <v>08-Apr-1860</v>
      </c>
      <c r="G8" s="11" t="str">
        <f t="shared" si="1"/>
        <v>03-Apr-1870</v>
      </c>
      <c r="H8" s="11" t="str">
        <f t="shared" si="1"/>
        <v>04-Apr-1880</v>
      </c>
      <c r="I8" s="11" t="str">
        <f t="shared" si="1"/>
        <v>06-Apr-1890</v>
      </c>
      <c r="J8" s="11" t="str">
        <f t="shared" si="1"/>
        <v>01-Apr-1900</v>
      </c>
      <c r="K8" s="8"/>
    </row>
    <row r="9" spans="2:11" ht="12.75">
      <c r="B9" s="6"/>
      <c r="C9" s="9" t="s">
        <v>5</v>
      </c>
      <c r="D9" s="11" t="str">
        <f>CONCATENATE(TEXT(D5,"dd-mmm"),"-",D3-D4)</f>
        <v>07-Jun-1841</v>
      </c>
      <c r="E9" s="11" t="str">
        <f aca="true" t="shared" si="2" ref="E9:J9">CONCATENATE(TEXT(E5,"dd-mmm"),"-",E3-E4)</f>
        <v>30-Mar-1851</v>
      </c>
      <c r="F9" s="11" t="str">
        <f t="shared" si="2"/>
        <v>07-Apr-1861</v>
      </c>
      <c r="G9" s="11" t="str">
        <f t="shared" si="2"/>
        <v>02-Apr-1871</v>
      </c>
      <c r="H9" s="11" t="str">
        <f t="shared" si="2"/>
        <v>03-Apr-1881</v>
      </c>
      <c r="I9" s="11" t="str">
        <f t="shared" si="2"/>
        <v>05-Apr-1891</v>
      </c>
      <c r="J9" s="11" t="str">
        <f t="shared" si="2"/>
        <v>31-Mar-1901</v>
      </c>
      <c r="K9" s="8"/>
    </row>
    <row r="10" spans="2:11" ht="12.75">
      <c r="B10" s="6"/>
      <c r="C10" s="9"/>
      <c r="D10" s="9"/>
      <c r="E10" s="9"/>
      <c r="F10" s="9"/>
      <c r="G10" s="9"/>
      <c r="H10" s="9"/>
      <c r="I10" s="9"/>
      <c r="J10" s="9"/>
      <c r="K10" s="8"/>
    </row>
    <row r="11" spans="2:11" ht="12.75">
      <c r="B11" s="6"/>
      <c r="C11" s="9"/>
      <c r="D11" s="9"/>
      <c r="E11" s="9"/>
      <c r="F11" s="9"/>
      <c r="G11" s="9"/>
      <c r="H11" s="9"/>
      <c r="I11" s="9"/>
      <c r="J11" s="9"/>
      <c r="K11" s="8"/>
    </row>
    <row r="12" spans="2:11" ht="12.75">
      <c r="B12" s="6"/>
      <c r="C12" s="9" t="s">
        <v>6</v>
      </c>
      <c r="D12" s="18">
        <v>1936</v>
      </c>
      <c r="E12" s="9"/>
      <c r="F12" s="20" t="s">
        <v>9</v>
      </c>
      <c r="G12" s="20"/>
      <c r="H12" s="20"/>
      <c r="I12" s="20"/>
      <c r="J12" s="20"/>
      <c r="K12" s="8"/>
    </row>
    <row r="13" spans="2:11" ht="12.75">
      <c r="B13" s="6"/>
      <c r="C13" s="9" t="s">
        <v>7</v>
      </c>
      <c r="D13" s="18">
        <v>67</v>
      </c>
      <c r="E13" s="9"/>
      <c r="F13" s="20"/>
      <c r="G13" s="20"/>
      <c r="H13" s="20"/>
      <c r="I13" s="20"/>
      <c r="J13" s="20"/>
      <c r="K13" s="8"/>
    </row>
    <row r="14" spans="2:11" ht="12.75">
      <c r="B14" s="6"/>
      <c r="C14" s="9" t="s">
        <v>8</v>
      </c>
      <c r="D14" s="19">
        <v>37013</v>
      </c>
      <c r="E14" s="9"/>
      <c r="F14" s="9" t="s">
        <v>10</v>
      </c>
      <c r="G14" s="9"/>
      <c r="H14" s="9"/>
      <c r="I14" s="9"/>
      <c r="J14" s="9"/>
      <c r="K14" s="8"/>
    </row>
    <row r="15" spans="2:11" ht="12.75">
      <c r="B15" s="6"/>
      <c r="C15" s="9" t="s">
        <v>3</v>
      </c>
      <c r="D15" s="10">
        <f>D14+1</f>
        <v>37014</v>
      </c>
      <c r="E15" s="9"/>
      <c r="F15" s="9" t="s">
        <v>12</v>
      </c>
      <c r="G15" s="9"/>
      <c r="H15" s="9"/>
      <c r="I15" s="9"/>
      <c r="J15" s="9"/>
      <c r="K15" s="8"/>
    </row>
    <row r="16" spans="2:11" ht="12.75">
      <c r="B16" s="6"/>
      <c r="C16" s="9"/>
      <c r="D16" s="11"/>
      <c r="E16" s="9"/>
      <c r="F16" s="9"/>
      <c r="G16" s="9"/>
      <c r="H16" s="9"/>
      <c r="I16" s="9"/>
      <c r="J16" s="9"/>
      <c r="K16" s="8"/>
    </row>
    <row r="17" spans="2:11" ht="12.75">
      <c r="B17" s="6"/>
      <c r="C17" s="9" t="s">
        <v>4</v>
      </c>
      <c r="D17" s="11" t="str">
        <f>CONCATENATE(TEXT(D15,"dd-mmm"),"-",D12-1-D13)</f>
        <v>04-May-1868</v>
      </c>
      <c r="E17" s="9"/>
      <c r="F17" s="9"/>
      <c r="G17" s="9"/>
      <c r="H17" s="9"/>
      <c r="I17" s="9"/>
      <c r="J17" s="9"/>
      <c r="K17" s="8"/>
    </row>
    <row r="18" spans="2:11" ht="12.75">
      <c r="B18" s="6"/>
      <c r="C18" s="9" t="s">
        <v>5</v>
      </c>
      <c r="D18" s="11" t="str">
        <f>CONCATENATE(TEXT(D14,"dd-mmm"),"-",D12-D13)</f>
        <v>03-May-1869</v>
      </c>
      <c r="E18" s="9"/>
      <c r="F18" s="9"/>
      <c r="G18" s="9"/>
      <c r="H18" s="9"/>
      <c r="I18" s="21" t="s">
        <v>11</v>
      </c>
      <c r="J18" s="22"/>
      <c r="K18" s="8"/>
    </row>
    <row r="19" spans="2:11" ht="12.75">
      <c r="B19" s="12"/>
      <c r="C19" s="13"/>
      <c r="D19" s="13"/>
      <c r="E19" s="13"/>
      <c r="F19" s="13"/>
      <c r="G19" s="13"/>
      <c r="H19" s="13"/>
      <c r="I19" s="13"/>
      <c r="J19" s="13"/>
      <c r="K19" s="14"/>
    </row>
    <row r="23" ht="12.75">
      <c r="D23" s="1"/>
    </row>
    <row r="24" ht="12.75">
      <c r="D24" s="1"/>
    </row>
    <row r="25" ht="12.75">
      <c r="D25" s="2"/>
    </row>
    <row r="26" ht="12.75">
      <c r="D26" s="2"/>
    </row>
    <row r="27" ht="12.75">
      <c r="D27" s="2"/>
    </row>
  </sheetData>
  <sheetProtection password="87E4" sheet="1" objects="1" scenarios="1"/>
  <mergeCells count="2">
    <mergeCell ref="F12:J13"/>
    <mergeCell ref="I18:J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Fitter</dc:creator>
  <cp:keywords/>
  <dc:description/>
  <cp:lastModifiedBy>Ian Fitter</cp:lastModifiedBy>
  <dcterms:created xsi:type="dcterms:W3CDTF">2005-02-18T17:29:02Z</dcterms:created>
  <cp:category/>
  <cp:version/>
  <cp:contentType/>
  <cp:contentStatus/>
</cp:coreProperties>
</file>